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収支予算明細書" sheetId="1" r:id="rId1"/>
    <sheet name="収支予算明細書(記入例)" sheetId="2" r:id="rId2"/>
  </sheets>
  <definedNames>
    <definedName name="_xlnm.Print_Area" localSheetId="0">'収支予算明細書'!$A$1:$E$50</definedName>
    <definedName name="_xlnm.Print_Area" localSheetId="1">'収支予算明細書(記入例)'!$A$1:$E$43</definedName>
  </definedNames>
  <calcPr fullCalcOnLoad="1"/>
</workbook>
</file>

<file path=xl/sharedStrings.xml><?xml version="1.0" encoding="utf-8"?>
<sst xmlns="http://schemas.openxmlformats.org/spreadsheetml/2006/main" count="71" uniqueCount="46">
  <si>
    <t>収入</t>
  </si>
  <si>
    <t>市補助</t>
  </si>
  <si>
    <t>項目</t>
  </si>
  <si>
    <t>金額</t>
  </si>
  <si>
    <t>小計</t>
  </si>
  <si>
    <t>支出区分</t>
  </si>
  <si>
    <t>収入合計</t>
  </si>
  <si>
    <t>支出合計</t>
  </si>
  <si>
    <t>差引（収入合計－支出合計）</t>
  </si>
  <si>
    <t>収支予算書</t>
  </si>
  <si>
    <t>算出根拠等</t>
  </si>
  <si>
    <t>様式　１－２</t>
  </si>
  <si>
    <t>公民館費</t>
  </si>
  <si>
    <t>報償費</t>
  </si>
  <si>
    <t>消耗品費</t>
  </si>
  <si>
    <t>インク</t>
  </si>
  <si>
    <t>謝金</t>
  </si>
  <si>
    <t>講師お礼</t>
  </si>
  <si>
    <t>レクレーション用品</t>
  </si>
  <si>
    <t>事務用品</t>
  </si>
  <si>
    <t>ﾖｰﾖｰ、輪投げ、風車製作 等</t>
  </si>
  <si>
    <t>リース作り材料</t>
  </si>
  <si>
    <t>飾り材料</t>
  </si>
  <si>
    <t>熱中症対策</t>
  </si>
  <si>
    <t xml:space="preserve">お茶 </t>
  </si>
  <si>
    <t>ボールペン、折り紙、コピー用紙 等</t>
  </si>
  <si>
    <t>１，０００円 × 2日 × 6人</t>
  </si>
  <si>
    <t>エアコン代</t>
  </si>
  <si>
    <t xml:space="preserve">竹切り、そうめん流しの台作り  </t>
  </si>
  <si>
    <t>そうめん流し食材</t>
  </si>
  <si>
    <t>そうめん、たれ 等</t>
  </si>
  <si>
    <t>7/23 ～ 8/18</t>
  </si>
  <si>
    <t>使用料</t>
  </si>
  <si>
    <t xml:space="preserve">役務費 </t>
  </si>
  <si>
    <t>保険料</t>
  </si>
  <si>
    <t>親子会費</t>
  </si>
  <si>
    <t>　地域寺子屋事業補助金</t>
  </si>
  <si>
    <r>
      <t>事業名：</t>
    </r>
    <r>
      <rPr>
        <sz val="18"/>
        <rFont val="HG創英角ｺﾞｼｯｸUB"/>
        <family val="3"/>
      </rPr>
      <t>地域寺子屋事業(            )</t>
    </r>
  </si>
  <si>
    <t>令和　　年　　月　　日～令和　　年　　月　　日　計　　回　実施予定</t>
  </si>
  <si>
    <t>報償費</t>
  </si>
  <si>
    <t>消耗品費</t>
  </si>
  <si>
    <t>印刷製本費</t>
  </si>
  <si>
    <t>使用料・</t>
  </si>
  <si>
    <t>賃借料</t>
  </si>
  <si>
    <r>
      <rPr>
        <u val="single"/>
        <sz val="11"/>
        <color indexed="10"/>
        <rFont val="HGS創英角ｺﾞｼｯｸUB"/>
        <family val="3"/>
      </rPr>
      <t xml:space="preserve"> 令和 5 </t>
    </r>
    <r>
      <rPr>
        <u val="single"/>
        <sz val="11"/>
        <rFont val="HGS創英角ｺﾞｼｯｸUB"/>
        <family val="3"/>
      </rPr>
      <t xml:space="preserve">年 </t>
    </r>
    <r>
      <rPr>
        <u val="single"/>
        <sz val="11"/>
        <color indexed="10"/>
        <rFont val="HGS創英角ｺﾞｼｯｸUB"/>
        <family val="3"/>
      </rPr>
      <t xml:space="preserve">７ </t>
    </r>
    <r>
      <rPr>
        <u val="single"/>
        <sz val="11"/>
        <rFont val="HGS創英角ｺﾞｼｯｸUB"/>
        <family val="3"/>
      </rPr>
      <t xml:space="preserve">月 </t>
    </r>
    <r>
      <rPr>
        <u val="single"/>
        <sz val="11"/>
        <color indexed="10"/>
        <rFont val="HGS創英角ｺﾞｼｯｸUB"/>
        <family val="3"/>
      </rPr>
      <t xml:space="preserve">23 </t>
    </r>
    <r>
      <rPr>
        <u val="single"/>
        <sz val="11"/>
        <rFont val="HGS創英角ｺﾞｼｯｸUB"/>
        <family val="3"/>
      </rPr>
      <t xml:space="preserve">日～ </t>
    </r>
    <r>
      <rPr>
        <u val="single"/>
        <sz val="11"/>
        <color indexed="10"/>
        <rFont val="HGS創英角ｺﾞｼｯｸUB"/>
        <family val="3"/>
      </rPr>
      <t xml:space="preserve">12 </t>
    </r>
    <r>
      <rPr>
        <u val="single"/>
        <sz val="11"/>
        <rFont val="HGS創英角ｺﾞｼｯｸUB"/>
        <family val="3"/>
      </rPr>
      <t xml:space="preserve">月 </t>
    </r>
    <r>
      <rPr>
        <u val="single"/>
        <sz val="11"/>
        <color indexed="10"/>
        <rFont val="HGS創英角ｺﾞｼｯｸUB"/>
        <family val="3"/>
      </rPr>
      <t xml:space="preserve">24 </t>
    </r>
    <r>
      <rPr>
        <u val="single"/>
        <sz val="11"/>
        <rFont val="HGS創英角ｺﾞｼｯｸUB"/>
        <family val="3"/>
      </rPr>
      <t>日　計　</t>
    </r>
    <r>
      <rPr>
        <u val="single"/>
        <sz val="11"/>
        <color indexed="10"/>
        <rFont val="HGS創英角ｺﾞｼｯｸUB"/>
        <family val="3"/>
      </rPr>
      <t xml:space="preserve">7 </t>
    </r>
    <r>
      <rPr>
        <u val="single"/>
        <sz val="11"/>
        <rFont val="HGS創英角ｺﾞｼｯｸUB"/>
        <family val="3"/>
      </rPr>
      <t>回　実施予定</t>
    </r>
  </si>
  <si>
    <r>
      <t>事業名：　</t>
    </r>
    <r>
      <rPr>
        <sz val="18"/>
        <rFont val="HG創英角ｺﾞｼｯｸUB"/>
        <family val="3"/>
      </rPr>
      <t xml:space="preserve">地域寺子屋事業(    </t>
    </r>
    <r>
      <rPr>
        <sz val="12"/>
        <color indexed="10"/>
        <rFont val="HGP創英ﾌﾟﾚｾﾞﾝｽEB"/>
        <family val="1"/>
      </rPr>
      <t>川山公民館</t>
    </r>
    <r>
      <rPr>
        <sz val="18"/>
        <rFont val="HG創英角ｺﾞｼｯｸUB"/>
        <family val="3"/>
      </rPr>
      <t xml:space="preserve">   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</si>
</sst>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8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8"/>
      <name val="HG創英角ｺﾞｼｯｸUB"/>
      <family val="3"/>
    </font>
    <font>
      <sz val="12"/>
      <name val="HGS創英角ｺﾞｼｯｸUB"/>
      <family val="3"/>
    </font>
    <font>
      <sz val="14"/>
      <name val="HGS創英角ｺﾞｼｯｸUB"/>
      <family val="3"/>
    </font>
    <font>
      <sz val="10"/>
      <name val="HGS創英角ｺﾞｼｯｸUB"/>
      <family val="3"/>
    </font>
    <font>
      <b/>
      <sz val="14"/>
      <name val="HGS創英角ｺﾞｼｯｸUB"/>
      <family val="3"/>
    </font>
    <font>
      <sz val="11"/>
      <name val="HGS創英角ｺﾞｼｯｸUB"/>
      <family val="3"/>
    </font>
    <font>
      <u val="single"/>
      <sz val="11"/>
      <name val="HGS創英角ｺﾞｼｯｸUB"/>
      <family val="3"/>
    </font>
    <font>
      <sz val="13"/>
      <name val="HGS創英角ｺﾞｼｯｸUB"/>
      <family val="3"/>
    </font>
    <font>
      <sz val="13"/>
      <name val="ＭＳ Ｐゴシック"/>
      <family val="3"/>
    </font>
    <font>
      <sz val="10"/>
      <name val="HG創英角ｺﾞｼｯｸUB"/>
      <family val="3"/>
    </font>
    <font>
      <sz val="12"/>
      <name val="HGP創英ﾌﾟﾚｾﾞﾝｽEB"/>
      <family val="1"/>
    </font>
    <font>
      <sz val="12"/>
      <color indexed="10"/>
      <name val="HGP創英ﾌﾟﾚｾﾞﾝｽEB"/>
      <family val="1"/>
    </font>
    <font>
      <u val="single"/>
      <sz val="11"/>
      <color indexed="10"/>
      <name val="HGS創英角ｺﾞｼｯｸUB"/>
      <family val="3"/>
    </font>
    <font>
      <sz val="13"/>
      <name val="HGP創英ﾌﾟﾚｾﾞﾝｽEB"/>
      <family val="1"/>
    </font>
    <font>
      <b/>
      <sz val="12"/>
      <name val="HGP創英ﾌﾟﾚｾﾞﾝｽEB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創英ﾌﾟﾚｾﾞﾝｽEB"/>
      <family val="1"/>
    </font>
    <font>
      <sz val="10.5"/>
      <color indexed="10"/>
      <name val="HGP創英ﾌﾟﾚｾﾞﾝｽEB"/>
      <family val="1"/>
    </font>
    <font>
      <sz val="13"/>
      <color indexed="10"/>
      <name val="HGP創英ﾌﾟﾚｾﾞﾝｽEB"/>
      <family val="1"/>
    </font>
    <font>
      <sz val="11"/>
      <color indexed="10"/>
      <name val="HGP創英ﾌﾟﾚｾﾞﾝｽEB"/>
      <family val="1"/>
    </font>
    <font>
      <sz val="10"/>
      <color indexed="10"/>
      <name val="HGS創英角ｺﾞｼｯｸUB"/>
      <family val="3"/>
    </font>
    <font>
      <sz val="10"/>
      <color indexed="10"/>
      <name val="HGP創英ﾌﾟﾚｾﾞﾝｽEB"/>
      <family val="1"/>
    </font>
    <font>
      <b/>
      <sz val="12"/>
      <color indexed="10"/>
      <name val="HGS創英角ｺﾞｼｯｸUB"/>
      <family val="3"/>
    </font>
    <font>
      <sz val="12"/>
      <color indexed="10"/>
      <name val="HGP創英角ｺﾞｼｯｸUB"/>
      <family val="3"/>
    </font>
    <font>
      <sz val="13"/>
      <color indexed="10"/>
      <name val="HGS創英角ｺﾞｼｯｸUB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S創英ﾌﾟﾚｾﾞﾝｽEB"/>
      <family val="1"/>
    </font>
    <font>
      <sz val="10.5"/>
      <color rgb="FFFF0000"/>
      <name val="HGP創英ﾌﾟﾚｾﾞﾝｽEB"/>
      <family val="1"/>
    </font>
    <font>
      <sz val="12"/>
      <color rgb="FFFF0000"/>
      <name val="HGP創英ﾌﾟﾚｾﾞﾝｽEB"/>
      <family val="1"/>
    </font>
    <font>
      <sz val="13"/>
      <color rgb="FFFF0000"/>
      <name val="HGP創英ﾌﾟﾚｾﾞﾝｽEB"/>
      <family val="1"/>
    </font>
    <font>
      <sz val="11"/>
      <color rgb="FFFF0000"/>
      <name val="HGP創英ﾌﾟﾚｾﾞﾝｽEB"/>
      <family val="1"/>
    </font>
    <font>
      <sz val="10"/>
      <color rgb="FFFF0000"/>
      <name val="HGS創英角ｺﾞｼｯｸUB"/>
      <family val="3"/>
    </font>
    <font>
      <sz val="10"/>
      <color rgb="FFFF0000"/>
      <name val="HGP創英ﾌﾟﾚｾﾞﾝｽEB"/>
      <family val="1"/>
    </font>
    <font>
      <b/>
      <sz val="12"/>
      <color rgb="FFFF0000"/>
      <name val="HGS創英角ｺﾞｼｯｸUB"/>
      <family val="3"/>
    </font>
    <font>
      <sz val="12"/>
      <color rgb="FFFF0000"/>
      <name val="HGP創英角ｺﾞｼｯｸUB"/>
      <family val="3"/>
    </font>
    <font>
      <sz val="13"/>
      <color rgb="FFFF0000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hair"/>
      <right style="hair"/>
      <top style="thin"/>
      <bottom style="thin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 style="medium"/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3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10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176" fontId="13" fillId="0" borderId="18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1" xfId="0" applyFont="1" applyBorder="1" applyAlignment="1">
      <alignment/>
    </xf>
    <xf numFmtId="0" fontId="18" fillId="0" borderId="14" xfId="0" applyFont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72" fillId="0" borderId="13" xfId="0" applyFont="1" applyBorder="1" applyAlignment="1">
      <alignment horizontal="left" vertical="center"/>
    </xf>
    <xf numFmtId="0" fontId="73" fillId="0" borderId="23" xfId="0" applyFont="1" applyBorder="1" applyAlignment="1">
      <alignment horizontal="left" vertical="center"/>
    </xf>
    <xf numFmtId="0" fontId="74" fillId="0" borderId="21" xfId="0" applyFont="1" applyBorder="1" applyAlignment="1">
      <alignment vertical="center"/>
    </xf>
    <xf numFmtId="0" fontId="75" fillId="0" borderId="21" xfId="0" applyFont="1" applyBorder="1" applyAlignment="1">
      <alignment vertical="center"/>
    </xf>
    <xf numFmtId="0" fontId="76" fillId="0" borderId="18" xfId="0" applyFont="1" applyBorder="1" applyAlignment="1">
      <alignment vertical="center"/>
    </xf>
    <xf numFmtId="0" fontId="76" fillId="0" borderId="20" xfId="0" applyFont="1" applyBorder="1" applyAlignment="1">
      <alignment vertical="center"/>
    </xf>
    <xf numFmtId="0" fontId="77" fillId="0" borderId="25" xfId="0" applyFont="1" applyBorder="1" applyAlignment="1">
      <alignment horizontal="left" vertical="center"/>
    </xf>
    <xf numFmtId="0" fontId="78" fillId="0" borderId="23" xfId="0" applyFont="1" applyBorder="1" applyAlignment="1">
      <alignment horizontal="left" vertical="center"/>
    </xf>
    <xf numFmtId="0" fontId="74" fillId="0" borderId="20" xfId="0" applyFont="1" applyBorder="1" applyAlignment="1">
      <alignment vertical="center"/>
    </xf>
    <xf numFmtId="0" fontId="74" fillId="0" borderId="18" xfId="0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78" fillId="0" borderId="25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74" fillId="0" borderId="18" xfId="0" applyNumberFormat="1" applyFont="1" applyBorder="1" applyAlignment="1">
      <alignment vertical="center"/>
    </xf>
    <xf numFmtId="0" fontId="75" fillId="0" borderId="26" xfId="0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0" fontId="9" fillId="0" borderId="27" xfId="0" applyFont="1" applyBorder="1" applyAlignment="1">
      <alignment horizontal="distributed" vertical="center"/>
    </xf>
    <xf numFmtId="0" fontId="74" fillId="0" borderId="28" xfId="0" applyFont="1" applyBorder="1" applyAlignment="1">
      <alignment vertical="center"/>
    </xf>
    <xf numFmtId="0" fontId="75" fillId="0" borderId="29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74" fillId="0" borderId="24" xfId="0" applyFont="1" applyBorder="1" applyAlignment="1">
      <alignment vertical="center"/>
    </xf>
    <xf numFmtId="176" fontId="74" fillId="0" borderId="30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74" fillId="0" borderId="26" xfId="0" applyNumberFormat="1" applyFont="1" applyBorder="1" applyAlignment="1">
      <alignment vertical="center"/>
    </xf>
    <xf numFmtId="176" fontId="79" fillId="0" borderId="11" xfId="0" applyNumberFormat="1" applyFont="1" applyBorder="1" applyAlignment="1">
      <alignment vertical="center"/>
    </xf>
    <xf numFmtId="176" fontId="80" fillId="0" borderId="19" xfId="0" applyNumberFormat="1" applyFont="1" applyBorder="1" applyAlignment="1">
      <alignment vertical="center"/>
    </xf>
    <xf numFmtId="176" fontId="81" fillId="0" borderId="11" xfId="0" applyNumberFormat="1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4" fillId="0" borderId="18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8" fillId="0" borderId="23" xfId="0" applyFont="1" applyBorder="1" applyAlignment="1">
      <alignment horizontal="left" vertical="center"/>
    </xf>
    <xf numFmtId="0" fontId="78" fillId="0" borderId="25" xfId="0" applyFont="1" applyBorder="1" applyAlignment="1">
      <alignment horizontal="left" vertical="center"/>
    </xf>
    <xf numFmtId="0" fontId="77" fillId="0" borderId="23" xfId="0" applyFont="1" applyBorder="1" applyAlignment="1">
      <alignment horizontal="left" vertical="center"/>
    </xf>
    <xf numFmtId="0" fontId="77" fillId="0" borderId="2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36</xdr:row>
      <xdr:rowOff>209550</xdr:rowOff>
    </xdr:from>
    <xdr:to>
      <xdr:col>3</xdr:col>
      <xdr:colOff>1285875</xdr:colOff>
      <xdr:row>39</xdr:row>
      <xdr:rowOff>95250</xdr:rowOff>
    </xdr:to>
    <xdr:sp>
      <xdr:nvSpPr>
        <xdr:cNvPr id="1" name="円形吹き出し 3"/>
        <xdr:cNvSpPr>
          <a:spLocks/>
        </xdr:cNvSpPr>
      </xdr:nvSpPr>
      <xdr:spPr>
        <a:xfrm>
          <a:off x="4495800" y="8553450"/>
          <a:ext cx="1200150" cy="571500"/>
        </a:xfrm>
        <a:prstGeom prst="wedgeEllipseCallout">
          <a:avLst>
            <a:gd name="adj1" fmla="val -54166"/>
            <a:gd name="adj2" fmla="val 5006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補助金の対象外経費です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3</xdr:col>
      <xdr:colOff>1762125</xdr:colOff>
      <xdr:row>38</xdr:row>
      <xdr:rowOff>114300</xdr:rowOff>
    </xdr:from>
    <xdr:to>
      <xdr:col>4</xdr:col>
      <xdr:colOff>1085850</xdr:colOff>
      <xdr:row>41</xdr:row>
      <xdr:rowOff>0</xdr:rowOff>
    </xdr:to>
    <xdr:sp>
      <xdr:nvSpPr>
        <xdr:cNvPr id="2" name="円形吹き出し 2"/>
        <xdr:cNvSpPr>
          <a:spLocks/>
        </xdr:cNvSpPr>
      </xdr:nvSpPr>
      <xdr:spPr>
        <a:xfrm>
          <a:off x="6172200" y="8915400"/>
          <a:ext cx="1200150" cy="571500"/>
        </a:xfrm>
        <a:prstGeom prst="wedgeEllipseCallout">
          <a:avLst>
            <a:gd name="adj1" fmla="val 18851"/>
            <a:gd name="adj2" fmla="val 7339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０円になるように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34">
      <selection activeCell="A43" sqref="A43"/>
    </sheetView>
  </sheetViews>
  <sheetFormatPr defaultColWidth="9.00390625" defaultRowHeight="13.5"/>
  <cols>
    <col min="1" max="1" width="13.125" style="0" customWidth="1"/>
    <col min="2" max="2" width="26.625" style="0" customWidth="1"/>
    <col min="3" max="3" width="18.125" style="0" customWidth="1"/>
    <col min="4" max="4" width="24.625" style="0" customWidth="1"/>
    <col min="5" max="5" width="16.625" style="0" customWidth="1"/>
  </cols>
  <sheetData>
    <row r="1" ht="26.25" customHeight="1">
      <c r="E1" s="2" t="s">
        <v>11</v>
      </c>
    </row>
    <row r="2" spans="1:5" ht="33.75" customHeight="1">
      <c r="A2" s="74" t="s">
        <v>37</v>
      </c>
      <c r="B2" s="74"/>
      <c r="C2" s="74"/>
      <c r="D2" s="74"/>
      <c r="E2" s="74"/>
    </row>
    <row r="3" spans="1:5" ht="33.75" customHeight="1">
      <c r="A3" s="75" t="s">
        <v>9</v>
      </c>
      <c r="B3" s="75"/>
      <c r="C3" s="75"/>
      <c r="D3" s="75"/>
      <c r="E3" s="75"/>
    </row>
    <row r="4" spans="1:5" ht="5.25" customHeight="1">
      <c r="A4" s="3"/>
      <c r="B4" s="3"/>
      <c r="C4" s="3"/>
      <c r="D4" s="4"/>
      <c r="E4" s="4"/>
    </row>
    <row r="5" spans="1:5" ht="22.5" customHeight="1">
      <c r="A5" s="3"/>
      <c r="B5" s="3"/>
      <c r="C5" s="3"/>
      <c r="D5" s="11"/>
      <c r="E5" s="39"/>
    </row>
    <row r="6" spans="1:5" ht="22.5" customHeight="1">
      <c r="A6" s="71" t="s">
        <v>38</v>
      </c>
      <c r="B6" s="71"/>
      <c r="C6" s="71"/>
      <c r="D6" s="11"/>
      <c r="E6" s="39"/>
    </row>
    <row r="7" spans="1:5" ht="23.25" customHeight="1">
      <c r="A7" s="3"/>
      <c r="B7" s="3"/>
      <c r="C7" s="3"/>
      <c r="D7" s="10"/>
      <c r="E7" s="9"/>
    </row>
    <row r="8" spans="1:5" ht="14.25" customHeight="1">
      <c r="A8" s="76" t="s">
        <v>0</v>
      </c>
      <c r="B8" s="78" t="s">
        <v>2</v>
      </c>
      <c r="C8" s="78" t="s">
        <v>3</v>
      </c>
      <c r="D8" s="80" t="s">
        <v>10</v>
      </c>
      <c r="E8" s="81"/>
    </row>
    <row r="9" spans="1:5" ht="17.25" customHeight="1">
      <c r="A9" s="77"/>
      <c r="B9" s="79"/>
      <c r="C9" s="79"/>
      <c r="D9" s="80"/>
      <c r="E9" s="81"/>
    </row>
    <row r="10" spans="1:5" ht="17.25" customHeight="1">
      <c r="A10" s="82"/>
      <c r="B10" s="18" t="s">
        <v>1</v>
      </c>
      <c r="C10" s="23"/>
      <c r="D10" s="85" t="s">
        <v>36</v>
      </c>
      <c r="E10" s="86"/>
    </row>
    <row r="11" spans="1:5" ht="17.25" customHeight="1">
      <c r="A11" s="83"/>
      <c r="B11" s="18"/>
      <c r="C11" s="23"/>
      <c r="D11" s="87"/>
      <c r="E11" s="88"/>
    </row>
    <row r="12" spans="1:5" ht="17.25" customHeight="1">
      <c r="A12" s="83"/>
      <c r="B12" s="18"/>
      <c r="C12" s="23"/>
      <c r="D12" s="37"/>
      <c r="E12" s="38"/>
    </row>
    <row r="13" spans="1:5" ht="17.25" customHeight="1">
      <c r="A13" s="83"/>
      <c r="B13" s="18"/>
      <c r="C13" s="23"/>
      <c r="D13" s="37"/>
      <c r="E13" s="38"/>
    </row>
    <row r="14" spans="1:5" ht="17.25" customHeight="1">
      <c r="A14" s="83"/>
      <c r="B14" s="18"/>
      <c r="C14" s="23"/>
      <c r="D14" s="87"/>
      <c r="E14" s="88"/>
    </row>
    <row r="15" spans="1:5" ht="17.25" customHeight="1" thickBot="1">
      <c r="A15" s="83"/>
      <c r="B15" s="19"/>
      <c r="C15" s="20"/>
      <c r="D15" s="89"/>
      <c r="E15" s="90"/>
    </row>
    <row r="16" spans="1:6" ht="17.25" customHeight="1" thickBot="1">
      <c r="A16" s="84"/>
      <c r="B16" s="17" t="s">
        <v>6</v>
      </c>
      <c r="C16" s="24"/>
      <c r="D16" s="21"/>
      <c r="E16" s="7"/>
      <c r="F16" s="41"/>
    </row>
    <row r="17" spans="1:6" ht="15.75" customHeight="1">
      <c r="A17" s="6"/>
      <c r="B17" s="7"/>
      <c r="C17" s="5"/>
      <c r="D17" s="8"/>
      <c r="E17" s="7"/>
      <c r="F17" s="41"/>
    </row>
    <row r="18" spans="1:5" ht="15.75" customHeight="1">
      <c r="A18" s="76" t="s">
        <v>5</v>
      </c>
      <c r="B18" s="92" t="s">
        <v>2</v>
      </c>
      <c r="C18" s="94" t="s">
        <v>3</v>
      </c>
      <c r="D18" s="95" t="s">
        <v>10</v>
      </c>
      <c r="E18" s="96"/>
    </row>
    <row r="19" spans="1:5" ht="19.5" customHeight="1">
      <c r="A19" s="91"/>
      <c r="B19" s="93"/>
      <c r="C19" s="93"/>
      <c r="D19" s="97"/>
      <c r="E19" s="98"/>
    </row>
    <row r="20" spans="1:5" ht="17.25">
      <c r="A20" s="31" t="s">
        <v>39</v>
      </c>
      <c r="B20" s="72"/>
      <c r="C20" s="23"/>
      <c r="D20" s="36"/>
      <c r="E20" s="40"/>
    </row>
    <row r="21" spans="1:5" ht="17.25">
      <c r="A21" s="31"/>
      <c r="B21" s="73"/>
      <c r="C21" s="23"/>
      <c r="D21" s="99"/>
      <c r="E21" s="100"/>
    </row>
    <row r="22" spans="1:5" ht="17.25">
      <c r="A22" s="31"/>
      <c r="B22" s="73"/>
      <c r="C22" s="23"/>
      <c r="D22" s="36"/>
      <c r="E22" s="40"/>
    </row>
    <row r="23" spans="1:5" ht="17.25">
      <c r="A23" s="31"/>
      <c r="B23" s="73"/>
      <c r="C23" s="23"/>
      <c r="D23" s="36"/>
      <c r="E23" s="40"/>
    </row>
    <row r="24" spans="1:5" ht="17.25">
      <c r="A24" s="32"/>
      <c r="B24" s="73"/>
      <c r="C24" s="23"/>
      <c r="D24" s="99"/>
      <c r="E24" s="100"/>
    </row>
    <row r="25" spans="1:5" ht="18" thickBot="1">
      <c r="A25" s="32"/>
      <c r="B25" s="14"/>
      <c r="C25" s="25"/>
      <c r="D25" s="99"/>
      <c r="E25" s="100"/>
    </row>
    <row r="26" spans="1:5" ht="18.75" thickBot="1" thickTop="1">
      <c r="A26" s="33"/>
      <c r="B26" s="22" t="s">
        <v>4</v>
      </c>
      <c r="C26" s="26">
        <f>IF(SUM(C20:C25)=0,"",SUM(C20:C25))</f>
      </c>
      <c r="D26" s="99"/>
      <c r="E26" s="100"/>
    </row>
    <row r="27" spans="1:5" ht="18" customHeight="1" thickTop="1">
      <c r="A27" s="31" t="s">
        <v>40</v>
      </c>
      <c r="B27" s="72"/>
      <c r="C27" s="23"/>
      <c r="D27" s="36"/>
      <c r="E27" s="40"/>
    </row>
    <row r="28" spans="1:5" ht="18" customHeight="1">
      <c r="A28" s="31"/>
      <c r="B28" s="14"/>
      <c r="C28" s="23"/>
      <c r="D28" s="36"/>
      <c r="E28" s="40"/>
    </row>
    <row r="29" spans="1:5" ht="18" customHeight="1">
      <c r="A29" s="31"/>
      <c r="B29" s="14"/>
      <c r="C29" s="23"/>
      <c r="D29" s="36"/>
      <c r="E29" s="40"/>
    </row>
    <row r="30" spans="1:5" ht="18" customHeight="1">
      <c r="A30" s="31"/>
      <c r="B30" s="14"/>
      <c r="C30" s="23"/>
      <c r="D30" s="36"/>
      <c r="E30" s="40"/>
    </row>
    <row r="31" spans="1:5" ht="18" customHeight="1">
      <c r="A31" s="31"/>
      <c r="B31" s="14"/>
      <c r="C31" s="23"/>
      <c r="D31" s="99"/>
      <c r="E31" s="100"/>
    </row>
    <row r="32" spans="1:5" ht="18" customHeight="1" thickBot="1">
      <c r="A32" s="34"/>
      <c r="B32" s="14"/>
      <c r="C32" s="23"/>
      <c r="D32" s="99"/>
      <c r="E32" s="100"/>
    </row>
    <row r="33" spans="1:5" ht="18" customHeight="1" thickBot="1" thickTop="1">
      <c r="A33" s="32"/>
      <c r="B33" s="22" t="s">
        <v>4</v>
      </c>
      <c r="C33" s="26">
        <f>IF(SUM(C27:C32)=0,"",SUM(C27:C32))</f>
      </c>
      <c r="D33" s="99"/>
      <c r="E33" s="100"/>
    </row>
    <row r="34" spans="1:5" ht="18" customHeight="1" thickTop="1">
      <c r="A34" s="35" t="s">
        <v>41</v>
      </c>
      <c r="B34" s="73"/>
      <c r="C34" s="23"/>
      <c r="D34" s="36"/>
      <c r="E34" s="40"/>
    </row>
    <row r="35" spans="1:5" ht="18" customHeight="1">
      <c r="A35" s="31"/>
      <c r="B35" s="73"/>
      <c r="C35" s="23"/>
      <c r="D35" s="36"/>
      <c r="E35" s="40"/>
    </row>
    <row r="36" spans="1:5" ht="18" customHeight="1">
      <c r="A36" s="31"/>
      <c r="B36" s="73"/>
      <c r="C36" s="23"/>
      <c r="D36" s="36"/>
      <c r="E36" s="40"/>
    </row>
    <row r="37" spans="1:5" ht="18" customHeight="1">
      <c r="A37" s="31"/>
      <c r="B37" s="72"/>
      <c r="C37" s="23"/>
      <c r="D37" s="36"/>
      <c r="E37" s="40"/>
    </row>
    <row r="38" spans="1:5" ht="18" customHeight="1">
      <c r="A38" s="32"/>
      <c r="B38" s="72"/>
      <c r="C38" s="23"/>
      <c r="D38" s="36"/>
      <c r="E38" s="40"/>
    </row>
    <row r="39" spans="1:5" ht="18" customHeight="1" thickBot="1">
      <c r="A39" s="32"/>
      <c r="B39" s="16"/>
      <c r="C39" s="27"/>
      <c r="D39" s="36"/>
      <c r="E39" s="40"/>
    </row>
    <row r="40" spans="1:5" ht="18" customHeight="1" thickBot="1" thickTop="1">
      <c r="A40" s="33"/>
      <c r="B40" s="22" t="s">
        <v>4</v>
      </c>
      <c r="C40" s="26">
        <f>IF(SUM(C34:C39)=0,"",SUM(C34:C39))</f>
      </c>
      <c r="D40" s="36"/>
      <c r="E40" s="40"/>
    </row>
    <row r="41" spans="1:5" ht="18" customHeight="1" thickTop="1">
      <c r="A41" s="35" t="s">
        <v>42</v>
      </c>
      <c r="B41" s="73"/>
      <c r="C41" s="23"/>
      <c r="D41" s="36"/>
      <c r="E41" s="40"/>
    </row>
    <row r="42" spans="1:5" ht="18" customHeight="1">
      <c r="A42" s="31" t="s">
        <v>43</v>
      </c>
      <c r="B42" s="73"/>
      <c r="C42" s="23"/>
      <c r="D42" s="36"/>
      <c r="E42" s="40"/>
    </row>
    <row r="43" spans="1:5" ht="18" customHeight="1">
      <c r="A43" s="31"/>
      <c r="B43" s="73"/>
      <c r="C43" s="23"/>
      <c r="D43" s="36"/>
      <c r="E43" s="40"/>
    </row>
    <row r="44" spans="1:5" ht="18" customHeight="1">
      <c r="A44" s="31"/>
      <c r="B44" s="72"/>
      <c r="C44" s="23"/>
      <c r="D44" s="36"/>
      <c r="E44" s="40"/>
    </row>
    <row r="45" spans="1:5" ht="18" customHeight="1">
      <c r="A45" s="32"/>
      <c r="B45" s="72"/>
      <c r="C45" s="23"/>
      <c r="D45" s="36"/>
      <c r="E45" s="40"/>
    </row>
    <row r="46" spans="1:5" ht="18" customHeight="1" thickBot="1">
      <c r="A46" s="32"/>
      <c r="B46" s="16"/>
      <c r="C46" s="27"/>
      <c r="D46" s="36"/>
      <c r="E46" s="40"/>
    </row>
    <row r="47" spans="1:5" ht="18" customHeight="1" thickBot="1" thickTop="1">
      <c r="A47" s="33"/>
      <c r="B47" s="22" t="s">
        <v>4</v>
      </c>
      <c r="C47" s="26">
        <f>IF(SUM(C41:C46)=0,"",SUM(C41:C46))</f>
      </c>
      <c r="D47" s="36"/>
      <c r="E47" s="40"/>
    </row>
    <row r="48" spans="1:5" ht="18" customHeight="1" thickBot="1" thickTop="1">
      <c r="A48" s="101" t="s">
        <v>7</v>
      </c>
      <c r="B48" s="102"/>
      <c r="C48" s="24"/>
      <c r="D48" s="28"/>
      <c r="E48" s="29"/>
    </row>
    <row r="49" spans="1:5" ht="18" customHeight="1" thickBot="1">
      <c r="A49" s="12"/>
      <c r="B49" s="12"/>
      <c r="C49" s="13"/>
      <c r="D49" s="2"/>
      <c r="E49" s="5"/>
    </row>
    <row r="50" spans="4:5" ht="18" customHeight="1" thickBot="1">
      <c r="D50" s="70" t="s">
        <v>8</v>
      </c>
      <c r="E50" s="15">
        <v>0</v>
      </c>
    </row>
    <row r="51" spans="1:2" ht="15.75" customHeight="1">
      <c r="A51" s="1"/>
      <c r="B51" s="1"/>
    </row>
  </sheetData>
  <sheetProtection/>
  <mergeCells count="23">
    <mergeCell ref="A48:B48"/>
    <mergeCell ref="D33:E33"/>
    <mergeCell ref="D21:E21"/>
    <mergeCell ref="D24:E24"/>
    <mergeCell ref="D25:E25"/>
    <mergeCell ref="D26:E26"/>
    <mergeCell ref="D31:E31"/>
    <mergeCell ref="D32:E32"/>
    <mergeCell ref="A10:A16"/>
    <mergeCell ref="D10:E10"/>
    <mergeCell ref="D11:E11"/>
    <mergeCell ref="D14:E14"/>
    <mergeCell ref="D15:E15"/>
    <mergeCell ref="A18:A19"/>
    <mergeCell ref="B18:B19"/>
    <mergeCell ref="C18:C19"/>
    <mergeCell ref="D18:E19"/>
    <mergeCell ref="A2:E2"/>
    <mergeCell ref="A3:E3"/>
    <mergeCell ref="A8:A9"/>
    <mergeCell ref="B8:B9"/>
    <mergeCell ref="C8:C9"/>
    <mergeCell ref="D8:E9"/>
  </mergeCells>
  <printOptions/>
  <pageMargins left="0.7874015748031497" right="0.3937007874015748" top="0.984251968503937" bottom="0.1968503937007874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zoomScalePageLayoutView="0" workbookViewId="0" topLeftCell="A31">
      <selection activeCell="D41" sqref="D41"/>
    </sheetView>
  </sheetViews>
  <sheetFormatPr defaultColWidth="9.00390625" defaultRowHeight="13.5"/>
  <cols>
    <col min="1" max="1" width="13.125" style="0" customWidth="1"/>
    <col min="2" max="2" width="26.625" style="0" customWidth="1"/>
    <col min="3" max="3" width="18.125" style="0" customWidth="1"/>
    <col min="4" max="4" width="24.625" style="0" customWidth="1"/>
    <col min="5" max="5" width="16.625" style="0" customWidth="1"/>
  </cols>
  <sheetData>
    <row r="1" ht="26.25" customHeight="1">
      <c r="E1" s="2" t="s">
        <v>11</v>
      </c>
    </row>
    <row r="2" spans="1:5" ht="33.75" customHeight="1">
      <c r="A2" s="74" t="s">
        <v>45</v>
      </c>
      <c r="B2" s="74"/>
      <c r="C2" s="74"/>
      <c r="D2" s="74"/>
      <c r="E2" s="74"/>
    </row>
    <row r="3" spans="1:5" ht="33.75" customHeight="1">
      <c r="A3" s="75" t="s">
        <v>9</v>
      </c>
      <c r="B3" s="75"/>
      <c r="C3" s="75"/>
      <c r="D3" s="75"/>
      <c r="E3" s="75"/>
    </row>
    <row r="4" spans="1:5" ht="5.25" customHeight="1">
      <c r="A4" s="3"/>
      <c r="B4" s="3"/>
      <c r="C4" s="3"/>
      <c r="D4" s="4"/>
      <c r="E4" s="4"/>
    </row>
    <row r="5" spans="1:5" ht="22.5" customHeight="1">
      <c r="A5" s="3"/>
      <c r="B5" s="3"/>
      <c r="C5" s="3"/>
      <c r="D5" s="11"/>
      <c r="E5" s="39"/>
    </row>
    <row r="6" spans="1:5" ht="22.5" customHeight="1">
      <c r="A6" s="107" t="s">
        <v>44</v>
      </c>
      <c r="B6" s="107"/>
      <c r="C6" s="107"/>
      <c r="D6" s="11"/>
      <c r="E6" s="39"/>
    </row>
    <row r="7" spans="1:5" ht="23.25" customHeight="1">
      <c r="A7" s="3"/>
      <c r="B7" s="3"/>
      <c r="C7" s="3"/>
      <c r="D7" s="10"/>
      <c r="E7" s="9"/>
    </row>
    <row r="8" spans="1:5" ht="14.25" customHeight="1">
      <c r="A8" s="76" t="s">
        <v>0</v>
      </c>
      <c r="B8" s="78" t="s">
        <v>2</v>
      </c>
      <c r="C8" s="78" t="s">
        <v>3</v>
      </c>
      <c r="D8" s="80" t="s">
        <v>10</v>
      </c>
      <c r="E8" s="81"/>
    </row>
    <row r="9" spans="1:5" ht="17.25" customHeight="1">
      <c r="A9" s="77"/>
      <c r="B9" s="79"/>
      <c r="C9" s="79"/>
      <c r="D9" s="80"/>
      <c r="E9" s="81"/>
    </row>
    <row r="10" spans="1:5" ht="17.25" customHeight="1">
      <c r="A10" s="82"/>
      <c r="B10" s="18" t="s">
        <v>1</v>
      </c>
      <c r="C10" s="23">
        <v>50000</v>
      </c>
      <c r="D10" s="85" t="s">
        <v>36</v>
      </c>
      <c r="E10" s="86"/>
    </row>
    <row r="11" spans="1:5" ht="17.25" customHeight="1">
      <c r="A11" s="83"/>
      <c r="B11" s="42" t="s">
        <v>12</v>
      </c>
      <c r="C11" s="56">
        <v>5000</v>
      </c>
      <c r="D11" s="87"/>
      <c r="E11" s="88"/>
    </row>
    <row r="12" spans="1:5" ht="17.25" customHeight="1">
      <c r="A12" s="83"/>
      <c r="B12" s="42" t="s">
        <v>35</v>
      </c>
      <c r="C12" s="56">
        <v>2864</v>
      </c>
      <c r="D12" s="37"/>
      <c r="E12" s="38"/>
    </row>
    <row r="13" spans="1:5" ht="17.25" customHeight="1">
      <c r="A13" s="83"/>
      <c r="B13" s="18"/>
      <c r="C13" s="23"/>
      <c r="D13" s="37"/>
      <c r="E13" s="38"/>
    </row>
    <row r="14" spans="1:5" ht="17.25" customHeight="1">
      <c r="A14" s="83"/>
      <c r="B14" s="18"/>
      <c r="C14" s="23"/>
      <c r="D14" s="87"/>
      <c r="E14" s="88"/>
    </row>
    <row r="15" spans="1:5" ht="17.25" customHeight="1" thickBot="1">
      <c r="A15" s="83"/>
      <c r="B15" s="19"/>
      <c r="C15" s="20"/>
      <c r="D15" s="89"/>
      <c r="E15" s="90"/>
    </row>
    <row r="16" spans="1:6" ht="17.25" customHeight="1" thickBot="1">
      <c r="A16" s="84"/>
      <c r="B16" s="17" t="s">
        <v>6</v>
      </c>
      <c r="C16" s="69">
        <v>57864</v>
      </c>
      <c r="D16" s="21"/>
      <c r="E16" s="7"/>
      <c r="F16" s="41"/>
    </row>
    <row r="17" spans="1:6" ht="15.75" customHeight="1">
      <c r="A17" s="6"/>
      <c r="B17" s="7"/>
      <c r="C17" s="5"/>
      <c r="D17" s="8"/>
      <c r="E17" s="7"/>
      <c r="F17" s="41"/>
    </row>
    <row r="18" spans="1:5" ht="15.75" customHeight="1">
      <c r="A18" s="76" t="s">
        <v>5</v>
      </c>
      <c r="B18" s="92" t="s">
        <v>2</v>
      </c>
      <c r="C18" s="94" t="s">
        <v>3</v>
      </c>
      <c r="D18" s="95" t="s">
        <v>10</v>
      </c>
      <c r="E18" s="96"/>
    </row>
    <row r="19" spans="1:5" ht="19.5" customHeight="1">
      <c r="A19" s="91"/>
      <c r="B19" s="93"/>
      <c r="C19" s="93"/>
      <c r="D19" s="97"/>
      <c r="E19" s="98"/>
    </row>
    <row r="20" spans="1:5" ht="15">
      <c r="A20" s="31"/>
      <c r="B20" s="46" t="s">
        <v>16</v>
      </c>
      <c r="C20" s="56">
        <v>12000</v>
      </c>
      <c r="D20" s="43" t="s">
        <v>26</v>
      </c>
      <c r="E20" s="48"/>
    </row>
    <row r="21" spans="1:5" ht="14.25">
      <c r="A21" s="44" t="s">
        <v>13</v>
      </c>
      <c r="B21" s="47" t="s">
        <v>17</v>
      </c>
      <c r="C21" s="56">
        <v>3000</v>
      </c>
      <c r="D21" s="103" t="s">
        <v>28</v>
      </c>
      <c r="E21" s="104"/>
    </row>
    <row r="22" spans="1:5" ht="15">
      <c r="A22" s="31"/>
      <c r="B22" s="47"/>
      <c r="C22" s="56"/>
      <c r="D22" s="49"/>
      <c r="E22" s="40"/>
    </row>
    <row r="23" spans="1:5" ht="15">
      <c r="A23" s="31"/>
      <c r="B23" s="30"/>
      <c r="C23" s="55"/>
      <c r="D23" s="36"/>
      <c r="E23" s="40"/>
    </row>
    <row r="24" spans="1:5" ht="15">
      <c r="A24" s="32"/>
      <c r="B24" s="30"/>
      <c r="C24" s="55"/>
      <c r="D24" s="99"/>
      <c r="E24" s="100"/>
    </row>
    <row r="25" spans="1:5" ht="15.75" thickBot="1">
      <c r="A25" s="32"/>
      <c r="B25" s="14"/>
      <c r="C25" s="58"/>
      <c r="D25" s="99"/>
      <c r="E25" s="100"/>
    </row>
    <row r="26" spans="1:5" ht="16.5" thickBot="1" thickTop="1">
      <c r="A26" s="33"/>
      <c r="B26" s="22" t="s">
        <v>4</v>
      </c>
      <c r="C26" s="68">
        <f>IF(SUM(C20:C25)=0,"",SUM(C20:C25))</f>
        <v>15000</v>
      </c>
      <c r="D26" s="99"/>
      <c r="E26" s="100"/>
    </row>
    <row r="27" spans="1:5" ht="18" customHeight="1" thickTop="1">
      <c r="A27" s="31"/>
      <c r="B27" s="51" t="s">
        <v>18</v>
      </c>
      <c r="C27" s="56">
        <v>6755</v>
      </c>
      <c r="D27" s="49" t="s">
        <v>20</v>
      </c>
      <c r="E27" s="48"/>
    </row>
    <row r="28" spans="1:5" ht="18" customHeight="1">
      <c r="A28" s="44" t="s">
        <v>14</v>
      </c>
      <c r="B28" s="52" t="s">
        <v>21</v>
      </c>
      <c r="C28" s="56">
        <v>4632</v>
      </c>
      <c r="D28" s="49" t="s">
        <v>22</v>
      </c>
      <c r="E28" s="53"/>
    </row>
    <row r="29" spans="1:5" ht="18" customHeight="1">
      <c r="A29" s="31"/>
      <c r="B29" s="52" t="s">
        <v>19</v>
      </c>
      <c r="C29" s="56">
        <v>1912</v>
      </c>
      <c r="D29" s="49" t="s">
        <v>25</v>
      </c>
      <c r="E29" s="53"/>
    </row>
    <row r="30" spans="1:5" ht="18" customHeight="1">
      <c r="A30" s="31"/>
      <c r="B30" s="52" t="s">
        <v>15</v>
      </c>
      <c r="C30" s="56">
        <v>2580</v>
      </c>
      <c r="D30" s="49"/>
      <c r="E30" s="53"/>
    </row>
    <row r="31" spans="1:5" ht="18" customHeight="1">
      <c r="A31" s="31"/>
      <c r="B31" s="52" t="s">
        <v>29</v>
      </c>
      <c r="C31" s="56">
        <v>12005</v>
      </c>
      <c r="D31" s="103" t="s">
        <v>30</v>
      </c>
      <c r="E31" s="104"/>
    </row>
    <row r="32" spans="1:5" ht="18" customHeight="1" thickBot="1">
      <c r="A32" s="34"/>
      <c r="B32" s="52" t="s">
        <v>23</v>
      </c>
      <c r="C32" s="56">
        <v>9180</v>
      </c>
      <c r="D32" s="103" t="s">
        <v>24</v>
      </c>
      <c r="E32" s="104"/>
    </row>
    <row r="33" spans="1:5" ht="18" customHeight="1" thickBot="1" thickTop="1">
      <c r="A33" s="32"/>
      <c r="B33" s="22" t="s">
        <v>4</v>
      </c>
      <c r="C33" s="68">
        <f>IF(SUM(C27:C32)=0,"",SUM(C27:C32))</f>
        <v>37064</v>
      </c>
      <c r="D33" s="99"/>
      <c r="E33" s="100"/>
    </row>
    <row r="34" spans="1:5" ht="18" customHeight="1" thickTop="1">
      <c r="A34" s="54" t="s">
        <v>32</v>
      </c>
      <c r="B34" s="50" t="s">
        <v>27</v>
      </c>
      <c r="C34" s="56">
        <v>3000</v>
      </c>
      <c r="D34" s="103" t="s">
        <v>31</v>
      </c>
      <c r="E34" s="104"/>
    </row>
    <row r="35" spans="1:5" ht="18" customHeight="1">
      <c r="A35" s="61"/>
      <c r="B35" s="60"/>
      <c r="C35" s="56"/>
      <c r="D35" s="49"/>
      <c r="E35" s="53"/>
    </row>
    <row r="36" spans="1:5" ht="18" customHeight="1" thickBot="1">
      <c r="A36" s="62"/>
      <c r="B36" s="59"/>
      <c r="C36" s="64"/>
      <c r="D36" s="49"/>
      <c r="E36" s="53"/>
    </row>
    <row r="37" spans="1:5" ht="18" customHeight="1" thickBot="1" thickTop="1">
      <c r="A37" s="57"/>
      <c r="B37" s="22" t="s">
        <v>4</v>
      </c>
      <c r="C37" s="68">
        <v>3000</v>
      </c>
      <c r="D37" s="103"/>
      <c r="E37" s="104"/>
    </row>
    <row r="38" spans="1:5" ht="18" customHeight="1" thickTop="1">
      <c r="A38" s="45" t="s">
        <v>33</v>
      </c>
      <c r="B38" s="63" t="s">
        <v>34</v>
      </c>
      <c r="C38" s="66">
        <v>2800</v>
      </c>
      <c r="D38" s="105"/>
      <c r="E38" s="106"/>
    </row>
    <row r="39" spans="1:5" ht="18" customHeight="1" thickBot="1">
      <c r="A39" s="32"/>
      <c r="B39" s="16"/>
      <c r="C39" s="65"/>
      <c r="D39" s="99"/>
      <c r="E39" s="100"/>
    </row>
    <row r="40" spans="1:5" ht="18" customHeight="1" thickBot="1" thickTop="1">
      <c r="A40" s="33"/>
      <c r="B40" s="22" t="s">
        <v>4</v>
      </c>
      <c r="C40" s="68">
        <f>SUM(C38:C39)</f>
        <v>2800</v>
      </c>
      <c r="D40" s="99"/>
      <c r="E40" s="100"/>
    </row>
    <row r="41" spans="1:5" ht="18" customHeight="1" thickBot="1" thickTop="1">
      <c r="A41" s="101" t="s">
        <v>7</v>
      </c>
      <c r="B41" s="102"/>
      <c r="C41" s="67">
        <v>57864</v>
      </c>
      <c r="D41" s="28"/>
      <c r="E41" s="29"/>
    </row>
    <row r="42" spans="1:5" ht="18" customHeight="1" thickBot="1">
      <c r="A42" s="12"/>
      <c r="B42" s="12"/>
      <c r="C42" s="13"/>
      <c r="D42" s="2"/>
      <c r="E42" s="5"/>
    </row>
    <row r="43" spans="4:5" ht="18" customHeight="1" thickBot="1">
      <c r="D43" s="70" t="s">
        <v>8</v>
      </c>
      <c r="E43" s="15">
        <v>0</v>
      </c>
    </row>
    <row r="44" spans="1:2" ht="15.75" customHeight="1">
      <c r="A44" s="1"/>
      <c r="B44" s="1"/>
    </row>
  </sheetData>
  <sheetProtection/>
  <mergeCells count="29">
    <mergeCell ref="A2:E2"/>
    <mergeCell ref="D37:E37"/>
    <mergeCell ref="D38:E38"/>
    <mergeCell ref="D39:E39"/>
    <mergeCell ref="D21:E21"/>
    <mergeCell ref="D24:E24"/>
    <mergeCell ref="D25:E25"/>
    <mergeCell ref="D26:E26"/>
    <mergeCell ref="A3:E3"/>
    <mergeCell ref="A6:C6"/>
    <mergeCell ref="A8:A9"/>
    <mergeCell ref="B8:B9"/>
    <mergeCell ref="C8:C9"/>
    <mergeCell ref="D8:E9"/>
    <mergeCell ref="D40:E40"/>
    <mergeCell ref="D31:E31"/>
    <mergeCell ref="D32:E32"/>
    <mergeCell ref="D33:E33"/>
    <mergeCell ref="D34:E34"/>
    <mergeCell ref="D18:E19"/>
    <mergeCell ref="A41:B41"/>
    <mergeCell ref="D10:E10"/>
    <mergeCell ref="D11:E11"/>
    <mergeCell ref="D14:E14"/>
    <mergeCell ref="D15:E15"/>
    <mergeCell ref="A10:A16"/>
    <mergeCell ref="A18:A19"/>
    <mergeCell ref="B18:B19"/>
    <mergeCell ref="C18:C19"/>
  </mergeCells>
  <printOptions/>
  <pageMargins left="0.7874015748031497" right="0.3937007874015748" top="0.984251968503937" bottom="0.1968503937007874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a6502750</dc:creator>
  <cp:keywords/>
  <dc:description/>
  <cp:lastModifiedBy>飯野　小巻</cp:lastModifiedBy>
  <cp:lastPrinted>2023-02-10T11:30:47Z</cp:lastPrinted>
  <dcterms:created xsi:type="dcterms:W3CDTF">2002-08-30T17:03:35Z</dcterms:created>
  <dcterms:modified xsi:type="dcterms:W3CDTF">2023-04-19T10:08:45Z</dcterms:modified>
  <cp:category/>
  <cp:version/>
  <cp:contentType/>
  <cp:contentStatus/>
</cp:coreProperties>
</file>